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<sst xmlns="http://schemas.openxmlformats.org/spreadsheetml/2006/main" count="173" uniqueCount="114">
  <si>
    <t>Целевые индикаторы</t>
  </si>
  <si>
    <t>%</t>
  </si>
  <si>
    <t>–     доля снесенных аварийных домов от общего количества аварийного жилищного фонда;</t>
  </si>
  <si>
    <t>–     количество многоквартирных домов, в которых выполнены обязательства регионального оператора по капитальному ремонту;</t>
  </si>
  <si>
    <t>- количество проведенных конференций жителей;</t>
  </si>
  <si>
    <t>- количество реализованных мероприятий по благоустройству территории жителей;</t>
  </si>
  <si>
    <t>- количество реализованных мероприятий по пожарной безопасности жителей.</t>
  </si>
  <si>
    <t>Наименование целевых индикаторов</t>
  </si>
  <si>
    <t xml:space="preserve"> -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</t>
  </si>
  <si>
    <t>- сокращение количества ДТП с пострадавшими (в %) к предыдущему году</t>
  </si>
  <si>
    <t>шт.</t>
  </si>
  <si>
    <t>км</t>
  </si>
  <si>
    <t xml:space="preserve"> - количество высаженных деревьев</t>
  </si>
  <si>
    <t xml:space="preserve"> - количество высаженного кустарника</t>
  </si>
  <si>
    <t>Комитет жилищно коммунального хозяйства</t>
  </si>
  <si>
    <t>высокий</t>
  </si>
  <si>
    <t xml:space="preserve">плановые значения  </t>
  </si>
  <si>
    <t xml:space="preserve">фактические значения  </t>
  </si>
  <si>
    <t>Уровень эффективности в программы в целом</t>
  </si>
  <si>
    <t>уровень достижения</t>
  </si>
  <si>
    <t>Финансирование</t>
  </si>
  <si>
    <t xml:space="preserve">фактические значения тыс.руб.  </t>
  </si>
  <si>
    <t xml:space="preserve">плановые значения                                                                       тыс.руб.  </t>
  </si>
  <si>
    <t>Ед. изи.</t>
  </si>
  <si>
    <t>степень достижения  (%)</t>
  </si>
  <si>
    <t xml:space="preserve">–     отношение количества многоквартирных домов, которые приведены в надлежащее состояние в рамках выполнения обязательств регионального оператора по устранению недоремонта и удовлетворяют современным нормам безопасности и энергоэффективности, к общему количеству многоквартирных домов  </t>
  </si>
  <si>
    <t>уровень финансиро вания                   (%)</t>
  </si>
  <si>
    <t xml:space="preserve"> - соотношение средней зарплаты работников учреждений и средней зарплаты по субъекту РФ;</t>
  </si>
  <si>
    <t xml:space="preserve"> - увеличение количества участников клубных формирований по сравнению с предыдущим годом </t>
  </si>
  <si>
    <t xml:space="preserve"> - увеличение объема электронного каталога по сравнению с предыдущим годом </t>
  </si>
  <si>
    <t xml:space="preserve"> - доля работников культуры, прошедших повышение квалификации и (или) профессиональную подготовку </t>
  </si>
  <si>
    <t xml:space="preserve"> - уменьшение количества объектов культуры, требующих капитального ремонта от общего количества объектов культуры </t>
  </si>
  <si>
    <t>неудовл</t>
  </si>
  <si>
    <t xml:space="preserve"> - доля молодежи, участвующей в мероприятиях Муниципальной программы, в сравнении с предыдущим годом </t>
  </si>
  <si>
    <t xml:space="preserve"> -  доля молодежи, охваченной организованными формами отдыха, оздоровления  занятости, в сравнении с предыдущим годом  </t>
  </si>
  <si>
    <t xml:space="preserve"> -  доля молодежи, вовлеченной в деятельность детско-молодежных общественных объединений, в сравнении с предыдущим годом  </t>
  </si>
  <si>
    <t xml:space="preserve"> -  доля клубов/кружков различной направленности для подростков и молодежи в муниципальном учреждении «Молодежно-спортивный центр» в сравнении с предыдущим годом  </t>
  </si>
  <si>
    <t xml:space="preserve">  -  доля населения, занимающегося физкультурой и спортом, в общей численности населения  </t>
  </si>
  <si>
    <t xml:space="preserve"> - доля лиц с ограниченными возможностями здоровья и инвалидов, систематически занимающихся фикультурой и спортом, в общей численности данной категории населения;</t>
  </si>
  <si>
    <t xml:space="preserve"> - уровень обеспеченности населения спортивными  исходя из единовременной пропускной способности;</t>
  </si>
  <si>
    <t xml:space="preserve">  - уровень обеспеченности населения плоскостными спортивными сооружениями,  исходя из единовременной пропускной способности;</t>
  </si>
  <si>
    <t>–     доля семей, улучшивших жилищные условия в рамках реализации подпрограммы, от общего числа семей, нуждающихся в  жилых помещениях;</t>
  </si>
  <si>
    <t>–     доля молодых семей (молодых граждан), улучшивших жилищные условия в рамках реализации подпрограммы, от общего числа семей, нуждающихся в  жилых помещениях;</t>
  </si>
  <si>
    <t>–     доля семей, улучшивших жилищные условия в рамках реализации подпрограммы, от общего числа семей, нуждающихся в улучшении жилых помещениях;</t>
  </si>
  <si>
    <t>–      доля семей, улучшивших жилищные условия в рамках реализации подпрограммы, от общего числа семей, нуждающихся в улучшении жилых помещениях;</t>
  </si>
  <si>
    <t xml:space="preserve"> - доля налоговых и неналоговых доходов бюджета поселения (без учета
субвенций)</t>
  </si>
  <si>
    <t xml:space="preserve"> - отклонение поступления фактических собственных доходов бюджета
поселения от первоначальных плановых назначений</t>
  </si>
  <si>
    <t xml:space="preserve"> - доля расходов бюджета поселения, формируемых в рамках программ, в
общем объеме расходов бюджета поселения</t>
  </si>
  <si>
    <t xml:space="preserve"> - объем просроченной кредиторской задолженности муниципальных
учреждений</t>
  </si>
  <si>
    <t xml:space="preserve"> - соблюдение порядка и сроков разработки проекта бюджета поселения,
установленных бюджетным законодательством</t>
  </si>
  <si>
    <t xml:space="preserve"> - соблюдение, установленных законодательством Российской Федерации,
требований о сроках и составе отчетности об исполнении бюджета
поселения</t>
  </si>
  <si>
    <t xml:space="preserve"> - отношение объема муниципального долга поселения по состоянию на 01
января года, следующего за отчетным годом, к общему годовому объему
доходов поселения в отчетном финансовом году (без учета объемов
безвозмездных поступлении)</t>
  </si>
  <si>
    <t xml:space="preserve"> - для расходов на обслуживание муниципального долга в расходах
поселения</t>
  </si>
  <si>
    <t xml:space="preserve"> - выполнение плана контрольных мероприятий</t>
  </si>
  <si>
    <t xml:space="preserve"> - полнота представления информации о бюджете и размещение на
официальном сайте поселения (решение о бюджете на очередной
финансовый год и плановый   решения о внесении изменений)</t>
  </si>
  <si>
    <t xml:space="preserve"> - количество реализованных мероприятий по благоустройству территории города Тихвина</t>
  </si>
  <si>
    <r>
      <t>Подпрограмма 2 :</t>
    </r>
    <r>
      <rPr>
        <sz val="10"/>
        <rFont val="Times New Roman"/>
        <family val="1"/>
      </rPr>
      <t xml:space="preserve">Улучшение жилищных условий молодых граждан и молодых семей </t>
    </r>
  </si>
  <si>
    <r>
      <t>Подпрограмма 3 :</t>
    </r>
    <r>
      <rPr>
        <sz val="10"/>
        <rFont val="Times New Roman"/>
        <family val="1"/>
      </rPr>
      <t>Оказание поддержки гражданам, пострадавших в результате пожара муниципального жилищного фонда</t>
    </r>
  </si>
  <si>
    <r>
      <t xml:space="preserve">Подпрограмма 4 : </t>
    </r>
    <r>
      <rPr>
        <sz val="10"/>
        <rFont val="Times New Roman"/>
        <family val="1"/>
      </rPr>
      <t xml:space="preserve">Переселение граждан из аварийного жилищного фонда </t>
    </r>
  </si>
  <si>
    <r>
      <t xml:space="preserve">Подпрограмма 5 : </t>
    </r>
    <r>
      <rPr>
        <sz val="10"/>
        <rFont val="Times New Roman"/>
        <family val="1"/>
      </rPr>
      <t xml:space="preserve">Обеспечение мероприятий по капитальному ремонту многоквартирных домов, расположенных на территории Тихвинского городского поселения  </t>
    </r>
  </si>
  <si>
    <r>
      <t>Подпрограмма 1 :</t>
    </r>
    <r>
      <rPr>
        <sz val="10"/>
        <rFont val="Times New Roman"/>
        <family val="1"/>
      </rPr>
      <t xml:space="preserve"> Поддержка граждан, нуждающихся в улучшении жилищных условий на основе принципов ипотечного кредитования в Тихвинском городском поселении </t>
    </r>
  </si>
  <si>
    <t>м.п.</t>
  </si>
  <si>
    <t xml:space="preserve">1. Программа "Обеспечение качественным жильем граждан на территории Тихвинского городского поселения"  </t>
  </si>
  <si>
    <t>7. Программа "Молодежь Тихвинского городского поселения"</t>
  </si>
  <si>
    <t xml:space="preserve">8. Программа "Развитие сферы культуры Тихвинского городского поселения"       </t>
  </si>
  <si>
    <t xml:space="preserve">9. Программа "Развитие физической культуры и спорта в Тихвинском городском поселении" </t>
  </si>
  <si>
    <t xml:space="preserve">                                                                                                                                Организационный отдел</t>
  </si>
  <si>
    <t xml:space="preserve">                                                                                                      Комитет по культуре, спорту и молодежной политике</t>
  </si>
  <si>
    <t xml:space="preserve">   Комитет финансов</t>
  </si>
  <si>
    <r>
      <t xml:space="preserve">ОТЧЕТ
о достигнутых значениях целевых индикаторов, уровня финансирования и уровня эффективности
муниципальных программ Тихвинского городского поселения
                                                                                                                             за 2017 г.                                                                                    </t>
    </r>
    <r>
      <rPr>
        <sz val="11"/>
        <rFont val="Arial Cyr"/>
        <family val="0"/>
      </rPr>
      <t xml:space="preserve"> </t>
    </r>
    <r>
      <rPr>
        <i/>
        <sz val="10"/>
        <rFont val="Arial Cyr"/>
        <family val="0"/>
      </rPr>
      <t>Приложение №5</t>
    </r>
  </si>
  <si>
    <t>от 20  и выше</t>
  </si>
  <si>
    <t>менее 50</t>
  </si>
  <si>
    <t>менее 2</t>
  </si>
  <si>
    <t xml:space="preserve"> 90  и не более 115 </t>
  </si>
  <si>
    <t xml:space="preserve"> - увеличение объема  налоговых  и  неналоговых  поступлений  в  бюджет                                                                                                                                                                                                                                                                поселения к уровню предшествующего отчетного периода</t>
  </si>
  <si>
    <t xml:space="preserve"> - объем недоимки в бюджет поселения к уровню предшествующего отчетного
периода</t>
  </si>
  <si>
    <t xml:space="preserve"> - доля неэффективных  бюджетных  расходов  в  общем  объеме  бюджетных
расходов</t>
  </si>
  <si>
    <t xml:space="preserve"> - отсутствие просроченной задолженности по оплате труда и  начислениям
на нее работников бюджетной сферы</t>
  </si>
  <si>
    <t>95  и менее</t>
  </si>
  <si>
    <t xml:space="preserve">не более 10 </t>
  </si>
  <si>
    <t>от 5 и выше</t>
  </si>
  <si>
    <t xml:space="preserve">высокий </t>
  </si>
  <si>
    <t xml:space="preserve">11. Программа "Муниципальное имущество, земельные ресурсы Тихвинского городского поселения" </t>
  </si>
  <si>
    <t xml:space="preserve"> - количество схем, чертежей  и  обмеров площади  земельных участков  к актам проверок муниципального земельного контроля</t>
  </si>
  <si>
    <t xml:space="preserve"> - количество полученных  отчетов  об  оценке  движимого,   недвижимого имущества, в том числе с земельными участками; земельных участков</t>
  </si>
  <si>
    <t xml:space="preserve">                                шт.</t>
  </si>
  <si>
    <t>Комитет по управлению муниципальным имуществом</t>
  </si>
  <si>
    <t>&lt;95%           2 из 14 показателя не выполнены</t>
  </si>
  <si>
    <t>&lt;80%           1 из 4 показатель не выполнен</t>
  </si>
  <si>
    <t xml:space="preserve"> - протяженность проложенных газопроводов</t>
  </si>
  <si>
    <t xml:space="preserve"> - экономия электроэнергии на уличном освещении</t>
  </si>
  <si>
    <t>&lt;80%</t>
  </si>
  <si>
    <t xml:space="preserve"> - количество спиленных аварийных деревьев</t>
  </si>
  <si>
    <t xml:space="preserve"> - количество благоустроенных дворовых территорий</t>
  </si>
  <si>
    <t xml:space="preserve"> - количество общественных территорий</t>
  </si>
  <si>
    <t xml:space="preserve"> - установка дорожного ограждения</t>
  </si>
  <si>
    <t xml:space="preserve">12. Программа "Архитектура и градостоительство в Тихвинском городском поселении" </t>
  </si>
  <si>
    <t xml:space="preserve"> - количество разработанных градостроительных планов земельных участков</t>
  </si>
  <si>
    <t xml:space="preserve">  - количество разработанных  карт  (планов)  объектов  землеустройства, сведения о которых подлежат внесению в единый государственный реестр недвижимости</t>
  </si>
  <si>
    <t xml:space="preserve"> - площадь территории    поселения,   обеспеченной    актуализированной топоосновой масштаба 1:2000 и документацией по планировке</t>
  </si>
  <si>
    <t xml:space="preserve">  - количество объектов   недвижимости,  находящихся   в   собственности поселения,  в отношении  которых  или  в отношении  документации  по сохранению которых  осуществлена  историко-культурная экспертиза,  а также количество земельных участков, подлежащих воздействию земляных и  строительных  работ,  прошедших  историко-культурную   экспертизу
земель</t>
  </si>
  <si>
    <t>чертеж</t>
  </si>
  <si>
    <t xml:space="preserve">удовл </t>
  </si>
  <si>
    <t>–     отношение количества   домов   блокированной   застройки,    которые приведены в  надлежащее состояние в  рамках выполнения  обязательств органами  местного   самоуправления  по  содержанию   муниципального жилищного фонда, к общему количеству домов блокированной  застройки, расположенных на территории  ТГП</t>
  </si>
  <si>
    <t xml:space="preserve">  - количество объектов недвижимости,  в отношении которых  осуществлена государственная  регистрация  (переход прав,  внесение  изменений  в сведения   о  правах)   права   собственности,  иных   вещных   прав муниципального образования Тихвинское городское поселение</t>
  </si>
  <si>
    <t>&lt;95%          1 из 7 показателей не выполнен</t>
  </si>
  <si>
    <t xml:space="preserve"> удовл.</t>
  </si>
  <si>
    <t xml:space="preserve">10.  Программа "Управление муниципальными финансами Тихвинского городского поселения" </t>
  </si>
  <si>
    <t xml:space="preserve">6. Программа "Создание условий для эффективного выполнения органами местного самоуправления своих полномочий на территории Тихвинского городского поселения"                                                 </t>
  </si>
  <si>
    <t xml:space="preserve">5. Программа "Организация благоустройства территории населенных пунктов Тихвинского городского поселения"  </t>
  </si>
  <si>
    <t xml:space="preserve">4. Программа "Повышение безопасности дорожного движения в Тихвинском городском поселении" </t>
  </si>
  <si>
    <t xml:space="preserve">3. Программа "Развитие сети автомобильных дорогТихвинского городского поселения"  </t>
  </si>
  <si>
    <t>2. Программа «Обеспечение устойчивого функционирования и развития коммунальной и инженерной инфраструктуры в Тихвинском городском поселении»</t>
  </si>
  <si>
    <t xml:space="preserve">  - количество объектов недвижимости,  земельных  участков, в  отношении которых осуществлен  государственный  кадастровый учет  (постановка,снятие,  внесение  дополнительных сведений  об  объекте  недвижимого имущества, внесение  сведений  в реестр  границ объекта  недвижимого имущества, исправление реестровых ошибок)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</si>
</sst>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_-* #,##0.0_р_._-;\-* #,##0.0_р_._-;_-* &quot;-&quot;??_р_._-;_-@_-"/>
    <numFmt numFmtId="178" formatCode="_-* #,##0_р_._-;\-* #,##0_р_._-;_-* &quot;-&quot;??_р_._-;_-@_-"/>
    <numFmt numFmtId="179" formatCode="0.0"/>
  </numFmts>
  <fonts count="3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sz val="11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1"/>
      <name val="Times New Roman"/>
      <family val="1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1" fillId="3" borderId="1" applyNumberFormat="0" applyAlignment="0" applyProtection="0"/>
    <xf numFmtId="0" fontId="4" fillId="9" borderId="2" applyNumberFormat="0" applyAlignment="0" applyProtection="0"/>
    <xf numFmtId="0" fontId="22" fillId="9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4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59" applyNumberFormat="1" applyFont="1" applyBorder="1" applyAlignment="1">
      <alignment horizontal="center" vertical="center" wrapText="1"/>
    </xf>
    <xf numFmtId="177" fontId="1" fillId="0" borderId="10" xfId="62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178" fontId="1" fillId="0" borderId="10" xfId="62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178" fontId="1" fillId="0" borderId="10" xfId="62" applyNumberFormat="1" applyFont="1" applyBorder="1" applyAlignment="1">
      <alignment vertical="center" wrapText="1"/>
    </xf>
    <xf numFmtId="177" fontId="1" fillId="0" borderId="10" xfId="62" applyNumberFormat="1" applyFont="1" applyBorder="1" applyAlignment="1">
      <alignment vertical="center" wrapText="1"/>
    </xf>
    <xf numFmtId="0" fontId="1" fillId="4" borderId="10" xfId="54" applyFont="1" applyFill="1" applyBorder="1" applyAlignment="1">
      <alignment horizontal="center" vertical="top" wrapText="1"/>
      <protection/>
    </xf>
    <xf numFmtId="177" fontId="1" fillId="0" borderId="10" xfId="64" applyNumberFormat="1" applyFont="1" applyBorder="1" applyAlignment="1">
      <alignment horizontal="center" vertical="center" wrapText="1"/>
    </xf>
    <xf numFmtId="0" fontId="1" fillId="0" borderId="10" xfId="54" applyFont="1" applyBorder="1" applyAlignment="1">
      <alignment horizontal="center" vertical="center" wrapText="1"/>
      <protection/>
    </xf>
    <xf numFmtId="179" fontId="15" fillId="0" borderId="10" xfId="0" applyNumberFormat="1" applyFont="1" applyBorder="1" applyAlignment="1">
      <alignment horizontal="center"/>
    </xf>
    <xf numFmtId="10" fontId="1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10" xfId="62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7" fontId="1" fillId="0" borderId="10" xfId="62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3" fontId="1" fillId="0" borderId="10" xfId="64" applyNumberFormat="1" applyFont="1" applyBorder="1" applyAlignment="1">
      <alignment horizontal="center" vertical="center" wrapText="1"/>
    </xf>
    <xf numFmtId="43" fontId="0" fillId="0" borderId="10" xfId="54" applyNumberFormat="1" applyFont="1" applyBorder="1" applyAlignment="1">
      <alignment horizontal="center" vertical="center" wrapText="1"/>
      <protection/>
    </xf>
    <xf numFmtId="0" fontId="16" fillId="0" borderId="10" xfId="40" applyFont="1" applyFill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4" borderId="10" xfId="54" applyFont="1" applyFill="1" applyBorder="1" applyAlignment="1">
      <alignment horizontal="center" vertical="center" wrapText="1"/>
      <protection/>
    </xf>
    <xf numFmtId="0" fontId="0" fillId="4" borderId="10" xfId="54" applyFont="1" applyFill="1" applyBorder="1" applyAlignment="1">
      <alignment horizontal="center" vertical="center" wrapText="1"/>
      <protection/>
    </xf>
    <xf numFmtId="0" fontId="3" fillId="4" borderId="10" xfId="54" applyFont="1" applyFill="1" applyBorder="1" applyAlignment="1">
      <alignment horizontal="center" vertical="center" wrapText="1"/>
      <protection/>
    </xf>
    <xf numFmtId="0" fontId="5" fillId="4" borderId="10" xfId="5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4" borderId="10" xfId="40" applyFont="1" applyFill="1" applyBorder="1" applyAlignment="1">
      <alignment vertical="top" wrapText="1"/>
    </xf>
    <xf numFmtId="43" fontId="3" fillId="0" borderId="10" xfId="64" applyNumberFormat="1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178" fontId="1" fillId="0" borderId="10" xfId="64" applyNumberFormat="1" applyFont="1" applyBorder="1" applyAlignment="1">
      <alignment horizontal="center" vertical="center" wrapText="1"/>
    </xf>
    <xf numFmtId="178" fontId="0" fillId="0" borderId="10" xfId="54" applyNumberFormat="1" applyFont="1" applyBorder="1" applyAlignment="1">
      <alignment horizontal="center" vertical="center" wrapText="1"/>
      <protection/>
    </xf>
    <xf numFmtId="177" fontId="1" fillId="0" borderId="10" xfId="64" applyNumberFormat="1" applyFont="1" applyBorder="1" applyAlignment="1">
      <alignment horizontal="center" vertical="center" wrapText="1"/>
    </xf>
    <xf numFmtId="177" fontId="0" fillId="0" borderId="10" xfId="54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9" fontId="1" fillId="4" borderId="10" xfId="59" applyFont="1" applyFill="1" applyBorder="1" applyAlignment="1">
      <alignment horizontal="center" vertical="center" wrapText="1"/>
    </xf>
    <xf numFmtId="9" fontId="0" fillId="4" borderId="10" xfId="59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view="pageBreakPreview" zoomScaleSheetLayoutView="100" zoomScalePageLayoutView="0" workbookViewId="0" topLeftCell="A73">
      <selection activeCell="A75" sqref="A75:IV75"/>
    </sheetView>
  </sheetViews>
  <sheetFormatPr defaultColWidth="9.00390625" defaultRowHeight="12.75"/>
  <cols>
    <col min="1" max="1" width="78.00390625" style="0" customWidth="1"/>
    <col min="2" max="2" width="6.125" style="0" customWidth="1"/>
    <col min="4" max="4" width="8.875" style="0" customWidth="1"/>
    <col min="5" max="5" width="8.125" style="0" customWidth="1"/>
    <col min="6" max="6" width="9.375" style="0" customWidth="1"/>
    <col min="7" max="8" width="10.125" style="0" customWidth="1"/>
    <col min="9" max="9" width="9.875" style="0" customWidth="1"/>
    <col min="10" max="10" width="10.25390625" style="0" customWidth="1"/>
  </cols>
  <sheetData>
    <row r="1" spans="1:10" ht="66" customHeight="1">
      <c r="A1" s="61" t="s">
        <v>69</v>
      </c>
      <c r="B1" s="61"/>
      <c r="C1" s="61"/>
      <c r="D1" s="61"/>
      <c r="E1" s="61"/>
      <c r="F1" s="61"/>
      <c r="G1" s="61"/>
      <c r="H1" s="61"/>
      <c r="I1" s="62"/>
      <c r="J1" s="62"/>
    </row>
    <row r="2" spans="1:10" ht="17.25" customHeight="1">
      <c r="A2" s="48" t="s">
        <v>7</v>
      </c>
      <c r="B2" s="67" t="s">
        <v>23</v>
      </c>
      <c r="C2" s="63" t="s">
        <v>0</v>
      </c>
      <c r="D2" s="63"/>
      <c r="E2" s="63"/>
      <c r="F2" s="63"/>
      <c r="G2" s="63" t="s">
        <v>20</v>
      </c>
      <c r="H2" s="63"/>
      <c r="I2" s="63"/>
      <c r="J2" s="64" t="s">
        <v>18</v>
      </c>
    </row>
    <row r="3" spans="1:10" ht="48">
      <c r="A3" s="48"/>
      <c r="B3" s="67"/>
      <c r="C3" s="12" t="s">
        <v>16</v>
      </c>
      <c r="D3" s="12" t="s">
        <v>17</v>
      </c>
      <c r="E3" s="22" t="s">
        <v>24</v>
      </c>
      <c r="F3" s="22" t="s">
        <v>19</v>
      </c>
      <c r="G3" s="12" t="s">
        <v>22</v>
      </c>
      <c r="H3" s="12" t="s">
        <v>21</v>
      </c>
      <c r="I3" s="22" t="s">
        <v>26</v>
      </c>
      <c r="J3" s="65"/>
    </row>
    <row r="4" spans="1:10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0" ht="14.25">
      <c r="A5" s="66" t="s">
        <v>14</v>
      </c>
      <c r="B5" s="63"/>
      <c r="C5" s="63"/>
      <c r="D5" s="63"/>
      <c r="E5" s="63"/>
      <c r="F5" s="63"/>
      <c r="G5" s="63"/>
      <c r="H5" s="63"/>
      <c r="I5" s="62"/>
      <c r="J5" s="62"/>
    </row>
    <row r="6" spans="1:10" ht="12.75">
      <c r="A6" s="68" t="s">
        <v>62</v>
      </c>
      <c r="B6" s="51"/>
      <c r="C6" s="51"/>
      <c r="D6" s="51"/>
      <c r="E6" s="51"/>
      <c r="F6" s="51"/>
      <c r="G6" s="51"/>
      <c r="H6" s="51"/>
      <c r="I6" s="36"/>
      <c r="J6" s="36"/>
    </row>
    <row r="7" spans="1:10" ht="25.5">
      <c r="A7" s="11" t="s">
        <v>60</v>
      </c>
      <c r="B7" s="3"/>
      <c r="C7" s="3"/>
      <c r="D7" s="3"/>
      <c r="E7" s="3"/>
      <c r="F7" s="75" t="s">
        <v>105</v>
      </c>
      <c r="G7" s="44">
        <v>60522.9</v>
      </c>
      <c r="H7" s="44">
        <v>50809.8</v>
      </c>
      <c r="I7" s="44">
        <v>83.95</v>
      </c>
      <c r="J7" s="48" t="s">
        <v>106</v>
      </c>
    </row>
    <row r="8" spans="1:10" ht="25.5">
      <c r="A8" s="2" t="s">
        <v>41</v>
      </c>
      <c r="B8" s="3" t="s">
        <v>1</v>
      </c>
      <c r="C8" s="1">
        <v>1</v>
      </c>
      <c r="D8" s="1">
        <v>1</v>
      </c>
      <c r="E8" s="1">
        <v>100</v>
      </c>
      <c r="F8" s="79"/>
      <c r="G8" s="45"/>
      <c r="H8" s="45"/>
      <c r="I8" s="45"/>
      <c r="J8" s="49"/>
    </row>
    <row r="9" spans="1:10" ht="12.75">
      <c r="A9" s="11" t="s">
        <v>56</v>
      </c>
      <c r="B9" s="3"/>
      <c r="C9" s="3"/>
      <c r="D9" s="3"/>
      <c r="E9" s="3"/>
      <c r="F9" s="79"/>
      <c r="G9" s="45"/>
      <c r="H9" s="45"/>
      <c r="I9" s="45"/>
      <c r="J9" s="49"/>
    </row>
    <row r="10" spans="1:10" ht="25.5">
      <c r="A10" s="2" t="s">
        <v>42</v>
      </c>
      <c r="B10" s="3" t="s">
        <v>1</v>
      </c>
      <c r="C10" s="1">
        <v>2</v>
      </c>
      <c r="D10" s="1">
        <v>2</v>
      </c>
      <c r="E10" s="1">
        <v>100</v>
      </c>
      <c r="F10" s="79"/>
      <c r="G10" s="45"/>
      <c r="H10" s="45"/>
      <c r="I10" s="45"/>
      <c r="J10" s="49"/>
    </row>
    <row r="11" spans="1:10" ht="25.5">
      <c r="A11" s="11" t="s">
        <v>57</v>
      </c>
      <c r="B11" s="3"/>
      <c r="C11" s="3"/>
      <c r="D11" s="3"/>
      <c r="E11" s="3"/>
      <c r="F11" s="79"/>
      <c r="G11" s="45"/>
      <c r="H11" s="45"/>
      <c r="I11" s="45"/>
      <c r="J11" s="49"/>
    </row>
    <row r="12" spans="1:10" ht="25.5">
      <c r="A12" s="2" t="s">
        <v>43</v>
      </c>
      <c r="B12" s="3" t="s">
        <v>1</v>
      </c>
      <c r="C12" s="1">
        <v>0.3</v>
      </c>
      <c r="D12" s="1">
        <v>0.3</v>
      </c>
      <c r="E12" s="1">
        <v>100</v>
      </c>
      <c r="F12" s="79"/>
      <c r="G12" s="45"/>
      <c r="H12" s="45"/>
      <c r="I12" s="45"/>
      <c r="J12" s="49"/>
    </row>
    <row r="13" spans="1:10" ht="12.75">
      <c r="A13" s="11" t="s">
        <v>58</v>
      </c>
      <c r="B13" s="3"/>
      <c r="C13" s="3"/>
      <c r="D13" s="3"/>
      <c r="E13" s="3"/>
      <c r="F13" s="79"/>
      <c r="G13" s="45"/>
      <c r="H13" s="45"/>
      <c r="I13" s="45"/>
      <c r="J13" s="49"/>
    </row>
    <row r="14" spans="1:10" ht="25.5">
      <c r="A14" s="2" t="s">
        <v>44</v>
      </c>
      <c r="B14" s="3" t="s">
        <v>1</v>
      </c>
      <c r="C14" s="1">
        <v>0</v>
      </c>
      <c r="D14" s="1">
        <v>0</v>
      </c>
      <c r="E14" s="1">
        <v>0</v>
      </c>
      <c r="F14" s="79"/>
      <c r="G14" s="45"/>
      <c r="H14" s="45"/>
      <c r="I14" s="45"/>
      <c r="J14" s="49"/>
    </row>
    <row r="15" spans="1:10" ht="18" customHeight="1">
      <c r="A15" s="2" t="s">
        <v>2</v>
      </c>
      <c r="B15" s="3" t="s">
        <v>1</v>
      </c>
      <c r="C15" s="1">
        <v>63</v>
      </c>
      <c r="D15" s="1">
        <v>63</v>
      </c>
      <c r="E15" s="1">
        <v>100</v>
      </c>
      <c r="F15" s="79"/>
      <c r="G15" s="45"/>
      <c r="H15" s="45"/>
      <c r="I15" s="45"/>
      <c r="J15" s="49"/>
    </row>
    <row r="16" spans="1:10" ht="25.5">
      <c r="A16" s="11" t="s">
        <v>59</v>
      </c>
      <c r="B16" s="3"/>
      <c r="C16" s="3"/>
      <c r="D16" s="3"/>
      <c r="E16" s="3"/>
      <c r="F16" s="79"/>
      <c r="G16" s="45"/>
      <c r="H16" s="45"/>
      <c r="I16" s="45"/>
      <c r="J16" s="49"/>
    </row>
    <row r="17" spans="1:10" ht="25.5">
      <c r="A17" s="2" t="s">
        <v>3</v>
      </c>
      <c r="B17" s="3" t="s">
        <v>10</v>
      </c>
      <c r="C17" s="1">
        <v>13</v>
      </c>
      <c r="D17" s="1">
        <v>8</v>
      </c>
      <c r="E17" s="1">
        <v>61.5</v>
      </c>
      <c r="F17" s="79"/>
      <c r="G17" s="45"/>
      <c r="H17" s="45"/>
      <c r="I17" s="45"/>
      <c r="J17" s="49"/>
    </row>
    <row r="18" spans="1:10" ht="51">
      <c r="A18" s="2" t="s">
        <v>25</v>
      </c>
      <c r="B18" s="3" t="s">
        <v>1</v>
      </c>
      <c r="C18" s="1">
        <v>5.8</v>
      </c>
      <c r="D18" s="1">
        <v>12.9</v>
      </c>
      <c r="E18" s="1">
        <v>222</v>
      </c>
      <c r="F18" s="79"/>
      <c r="G18" s="45"/>
      <c r="H18" s="45"/>
      <c r="I18" s="45"/>
      <c r="J18" s="49"/>
    </row>
    <row r="19" spans="1:10" ht="51">
      <c r="A19" s="2" t="s">
        <v>103</v>
      </c>
      <c r="B19" s="3" t="s">
        <v>1</v>
      </c>
      <c r="C19" s="1">
        <v>7.3</v>
      </c>
      <c r="D19" s="1">
        <v>7.3</v>
      </c>
      <c r="E19" s="1">
        <v>100</v>
      </c>
      <c r="F19" s="79"/>
      <c r="G19" s="45"/>
      <c r="H19" s="45"/>
      <c r="I19" s="45"/>
      <c r="J19" s="49"/>
    </row>
    <row r="20" spans="1:10" ht="14.25">
      <c r="A20" s="47" t="s">
        <v>112</v>
      </c>
      <c r="B20" s="55"/>
      <c r="C20" s="55"/>
      <c r="D20" s="55"/>
      <c r="E20" s="55"/>
      <c r="F20" s="55"/>
      <c r="G20" s="55"/>
      <c r="H20" s="55"/>
      <c r="I20" s="56"/>
      <c r="J20" s="56"/>
    </row>
    <row r="21" spans="1:10" ht="12.75">
      <c r="A21" s="2" t="s">
        <v>89</v>
      </c>
      <c r="B21" s="3" t="s">
        <v>11</v>
      </c>
      <c r="C21" s="5">
        <v>16.27</v>
      </c>
      <c r="D21" s="5">
        <v>0</v>
      </c>
      <c r="E21" s="5">
        <v>0</v>
      </c>
      <c r="F21" s="44" t="s">
        <v>91</v>
      </c>
      <c r="G21" s="44">
        <v>47819.3</v>
      </c>
      <c r="H21" s="44">
        <v>39842.5</v>
      </c>
      <c r="I21" s="44">
        <v>83.3</v>
      </c>
      <c r="J21" s="48" t="s">
        <v>32</v>
      </c>
    </row>
    <row r="22" spans="1:10" ht="12.75">
      <c r="A22" s="2" t="s">
        <v>90</v>
      </c>
      <c r="B22" s="3" t="s">
        <v>1</v>
      </c>
      <c r="C22" s="5">
        <v>2</v>
      </c>
      <c r="D22" s="5">
        <v>2</v>
      </c>
      <c r="E22" s="5">
        <v>100</v>
      </c>
      <c r="F22" s="44"/>
      <c r="G22" s="44"/>
      <c r="H22" s="44"/>
      <c r="I22" s="44"/>
      <c r="J22" s="48"/>
    </row>
    <row r="23" spans="1:10" ht="14.25">
      <c r="A23" s="35" t="s">
        <v>111</v>
      </c>
      <c r="B23" s="80"/>
      <c r="C23" s="80"/>
      <c r="D23" s="80"/>
      <c r="E23" s="80"/>
      <c r="F23" s="80"/>
      <c r="G23" s="80"/>
      <c r="H23" s="80"/>
      <c r="I23" s="81"/>
      <c r="J23" s="81"/>
    </row>
    <row r="24" spans="1:10" ht="38.25">
      <c r="A24" s="2" t="s">
        <v>8</v>
      </c>
      <c r="B24" s="5" t="s">
        <v>1</v>
      </c>
      <c r="C24" s="5">
        <v>82</v>
      </c>
      <c r="D24" s="5">
        <v>82</v>
      </c>
      <c r="E24" s="7">
        <v>100</v>
      </c>
      <c r="F24" s="5">
        <v>100</v>
      </c>
      <c r="G24" s="18">
        <v>349010.56</v>
      </c>
      <c r="H24" s="19">
        <v>274920.59</v>
      </c>
      <c r="I24" s="15">
        <v>78.77</v>
      </c>
      <c r="J24" s="31" t="s">
        <v>32</v>
      </c>
    </row>
    <row r="25" spans="1:10" ht="14.25">
      <c r="A25" s="47" t="s">
        <v>110</v>
      </c>
      <c r="B25" s="55"/>
      <c r="C25" s="55"/>
      <c r="D25" s="55"/>
      <c r="E25" s="55"/>
      <c r="F25" s="55"/>
      <c r="G25" s="55"/>
      <c r="H25" s="55"/>
      <c r="I25" s="56"/>
      <c r="J25" s="56"/>
    </row>
    <row r="26" spans="1:10" ht="12.75">
      <c r="A26" s="2" t="s">
        <v>9</v>
      </c>
      <c r="B26" s="3" t="s">
        <v>1</v>
      </c>
      <c r="C26" s="1">
        <v>3</v>
      </c>
      <c r="D26" s="1">
        <v>3</v>
      </c>
      <c r="E26" s="1">
        <v>100</v>
      </c>
      <c r="F26" s="44">
        <v>100</v>
      </c>
      <c r="G26" s="44">
        <v>7448.3</v>
      </c>
      <c r="H26" s="44">
        <v>7053.5</v>
      </c>
      <c r="I26" s="44">
        <v>95</v>
      </c>
      <c r="J26" s="48" t="s">
        <v>15</v>
      </c>
    </row>
    <row r="27" spans="1:10" ht="12.75">
      <c r="A27" s="2" t="s">
        <v>95</v>
      </c>
      <c r="B27" s="3" t="s">
        <v>61</v>
      </c>
      <c r="C27" s="1">
        <v>70</v>
      </c>
      <c r="D27" s="1">
        <v>70</v>
      </c>
      <c r="E27" s="1">
        <v>100</v>
      </c>
      <c r="F27" s="44"/>
      <c r="G27" s="44"/>
      <c r="H27" s="44"/>
      <c r="I27" s="44"/>
      <c r="J27" s="48"/>
    </row>
    <row r="28" spans="1:10" ht="14.25">
      <c r="A28" s="47" t="s">
        <v>109</v>
      </c>
      <c r="B28" s="55"/>
      <c r="C28" s="55"/>
      <c r="D28" s="55"/>
      <c r="E28" s="55"/>
      <c r="F28" s="55"/>
      <c r="G28" s="55"/>
      <c r="H28" s="55"/>
      <c r="I28" s="56"/>
      <c r="J28" s="56"/>
    </row>
    <row r="29" spans="1:10" ht="12.75">
      <c r="A29" s="2" t="s">
        <v>92</v>
      </c>
      <c r="B29" s="3" t="s">
        <v>10</v>
      </c>
      <c r="C29" s="1">
        <v>100</v>
      </c>
      <c r="D29" s="1">
        <v>217</v>
      </c>
      <c r="E29" s="1">
        <v>217</v>
      </c>
      <c r="F29" s="44">
        <v>100</v>
      </c>
      <c r="G29" s="44">
        <v>94951.96</v>
      </c>
      <c r="H29" s="44">
        <v>86794.89</v>
      </c>
      <c r="I29" s="44">
        <v>91.41</v>
      </c>
      <c r="J29" s="48" t="s">
        <v>102</v>
      </c>
    </row>
    <row r="30" spans="1:10" ht="12.75">
      <c r="A30" s="2" t="s">
        <v>12</v>
      </c>
      <c r="B30" s="3" t="s">
        <v>10</v>
      </c>
      <c r="C30" s="1">
        <v>10</v>
      </c>
      <c r="D30" s="1">
        <v>13</v>
      </c>
      <c r="E30" s="1">
        <v>130</v>
      </c>
      <c r="F30" s="44"/>
      <c r="G30" s="44"/>
      <c r="H30" s="44"/>
      <c r="I30" s="44"/>
      <c r="J30" s="48"/>
    </row>
    <row r="31" spans="1:10" ht="12.75">
      <c r="A31" s="2" t="s">
        <v>13</v>
      </c>
      <c r="B31" s="3" t="s">
        <v>10</v>
      </c>
      <c r="C31" s="1">
        <v>150</v>
      </c>
      <c r="D31" s="1">
        <v>416</v>
      </c>
      <c r="E31" s="1">
        <v>277</v>
      </c>
      <c r="F31" s="44"/>
      <c r="G31" s="44"/>
      <c r="H31" s="44"/>
      <c r="I31" s="44"/>
      <c r="J31" s="48"/>
    </row>
    <row r="32" spans="1:10" ht="12.75">
      <c r="A32" s="2" t="s">
        <v>93</v>
      </c>
      <c r="B32" s="3" t="s">
        <v>10</v>
      </c>
      <c r="C32" s="1">
        <v>3</v>
      </c>
      <c r="D32" s="1">
        <v>3</v>
      </c>
      <c r="E32" s="1">
        <v>100</v>
      </c>
      <c r="F32" s="44"/>
      <c r="G32" s="44"/>
      <c r="H32" s="44"/>
      <c r="I32" s="44"/>
      <c r="J32" s="48"/>
    </row>
    <row r="33" spans="1:10" ht="12.75">
      <c r="A33" s="2" t="s">
        <v>94</v>
      </c>
      <c r="B33" s="3" t="s">
        <v>10</v>
      </c>
      <c r="C33" s="1">
        <v>1</v>
      </c>
      <c r="D33" s="1">
        <v>1</v>
      </c>
      <c r="E33" s="1">
        <v>100</v>
      </c>
      <c r="F33" s="44"/>
      <c r="G33" s="44"/>
      <c r="H33" s="44"/>
      <c r="I33" s="44"/>
      <c r="J33" s="48"/>
    </row>
    <row r="34" spans="1:10" ht="13.5" customHeight="1">
      <c r="A34" s="46" t="s">
        <v>66</v>
      </c>
      <c r="B34" s="46"/>
      <c r="C34" s="46"/>
      <c r="D34" s="46"/>
      <c r="E34" s="46"/>
      <c r="F34" s="46"/>
      <c r="G34" s="46"/>
      <c r="H34" s="46"/>
      <c r="I34" s="46"/>
      <c r="J34" s="46"/>
    </row>
    <row r="35" spans="1:10" ht="15" customHeight="1">
      <c r="A35" s="47" t="s">
        <v>108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2.75" customHeight="1">
      <c r="A36" s="2" t="s">
        <v>4</v>
      </c>
      <c r="B36" s="3" t="s">
        <v>10</v>
      </c>
      <c r="C36" s="1">
        <v>100</v>
      </c>
      <c r="D36" s="1">
        <v>24</v>
      </c>
      <c r="E36" s="1">
        <v>100</v>
      </c>
      <c r="F36" s="44">
        <v>100</v>
      </c>
      <c r="G36" s="44">
        <v>7691</v>
      </c>
      <c r="H36" s="44">
        <v>7648.8</v>
      </c>
      <c r="I36" s="44">
        <v>99.45</v>
      </c>
      <c r="J36" s="48" t="s">
        <v>81</v>
      </c>
    </row>
    <row r="37" spans="1:10" ht="12.75" customHeight="1">
      <c r="A37" s="2" t="s">
        <v>5</v>
      </c>
      <c r="B37" s="3" t="s">
        <v>10</v>
      </c>
      <c r="C37" s="1">
        <v>5</v>
      </c>
      <c r="D37" s="1">
        <v>5</v>
      </c>
      <c r="E37" s="1">
        <v>100</v>
      </c>
      <c r="F37" s="44"/>
      <c r="G37" s="44"/>
      <c r="H37" s="44"/>
      <c r="I37" s="44"/>
      <c r="J37" s="48"/>
    </row>
    <row r="38" spans="1:10" ht="12.75" customHeight="1">
      <c r="A38" s="2" t="s">
        <v>6</v>
      </c>
      <c r="B38" s="3" t="s">
        <v>10</v>
      </c>
      <c r="C38" s="1">
        <v>3</v>
      </c>
      <c r="D38" s="1">
        <v>4</v>
      </c>
      <c r="E38" s="1">
        <v>133</v>
      </c>
      <c r="F38" s="44"/>
      <c r="G38" s="44"/>
      <c r="H38" s="44"/>
      <c r="I38" s="44"/>
      <c r="J38" s="48"/>
    </row>
    <row r="39" spans="1:10" ht="17.25" customHeight="1">
      <c r="A39" s="2" t="s">
        <v>55</v>
      </c>
      <c r="B39" s="3" t="s">
        <v>10</v>
      </c>
      <c r="C39" s="1">
        <v>3</v>
      </c>
      <c r="D39" s="1">
        <v>3</v>
      </c>
      <c r="E39" s="1">
        <v>100</v>
      </c>
      <c r="F39" s="44"/>
      <c r="G39" s="44"/>
      <c r="H39" s="44"/>
      <c r="I39" s="44"/>
      <c r="J39" s="48"/>
    </row>
    <row r="40" spans="1:10" ht="17.25" customHeight="1">
      <c r="A40" s="50" t="s">
        <v>67</v>
      </c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7.25" customHeight="1">
      <c r="A41" s="47" t="s">
        <v>63</v>
      </c>
      <c r="B41" s="51"/>
      <c r="C41" s="51"/>
      <c r="D41" s="51"/>
      <c r="E41" s="51"/>
      <c r="F41" s="51"/>
      <c r="G41" s="51"/>
      <c r="H41" s="51"/>
      <c r="I41" s="36"/>
      <c r="J41" s="36"/>
    </row>
    <row r="42" spans="1:10" ht="27.75" customHeight="1">
      <c r="A42" s="2" t="s">
        <v>33</v>
      </c>
      <c r="B42" s="3" t="s">
        <v>1</v>
      </c>
      <c r="C42" s="12">
        <v>101</v>
      </c>
      <c r="D42" s="12">
        <v>101.2</v>
      </c>
      <c r="E42" s="12">
        <v>100.1</v>
      </c>
      <c r="F42" s="44">
        <v>100</v>
      </c>
      <c r="G42" s="44">
        <v>9952.1</v>
      </c>
      <c r="H42" s="44">
        <v>9952.1</v>
      </c>
      <c r="I42" s="44">
        <v>100</v>
      </c>
      <c r="J42" s="48" t="s">
        <v>15</v>
      </c>
    </row>
    <row r="43" spans="1:10" ht="26.25" customHeight="1">
      <c r="A43" s="2" t="s">
        <v>34</v>
      </c>
      <c r="B43" s="3" t="s">
        <v>1</v>
      </c>
      <c r="C43" s="12">
        <v>100</v>
      </c>
      <c r="D43" s="12">
        <v>100</v>
      </c>
      <c r="E43" s="12">
        <v>100</v>
      </c>
      <c r="F43" s="45"/>
      <c r="G43" s="45"/>
      <c r="H43" s="45"/>
      <c r="I43" s="45"/>
      <c r="J43" s="49"/>
    </row>
    <row r="44" spans="1:10" ht="27" customHeight="1">
      <c r="A44" s="2" t="s">
        <v>35</v>
      </c>
      <c r="B44" s="3" t="s">
        <v>1</v>
      </c>
      <c r="C44" s="12">
        <v>101</v>
      </c>
      <c r="D44" s="12">
        <v>101.8</v>
      </c>
      <c r="E44" s="12">
        <v>100.7</v>
      </c>
      <c r="F44" s="45"/>
      <c r="G44" s="45"/>
      <c r="H44" s="45"/>
      <c r="I44" s="45"/>
      <c r="J44" s="49"/>
    </row>
    <row r="45" spans="1:10" ht="40.5" customHeight="1">
      <c r="A45" s="2" t="s">
        <v>36</v>
      </c>
      <c r="B45" s="3" t="s">
        <v>1</v>
      </c>
      <c r="C45" s="12">
        <v>100</v>
      </c>
      <c r="D45" s="12">
        <v>100</v>
      </c>
      <c r="E45" s="12">
        <v>100</v>
      </c>
      <c r="F45" s="45"/>
      <c r="G45" s="45"/>
      <c r="H45" s="45"/>
      <c r="I45" s="45"/>
      <c r="J45" s="49"/>
    </row>
    <row r="46" spans="1:10" ht="13.5" customHeight="1">
      <c r="A46" s="54" t="s">
        <v>64</v>
      </c>
      <c r="B46" s="55"/>
      <c r="C46" s="55"/>
      <c r="D46" s="55"/>
      <c r="E46" s="55"/>
      <c r="F46" s="55"/>
      <c r="G46" s="55"/>
      <c r="H46" s="55"/>
      <c r="I46" s="56"/>
      <c r="J46" s="56"/>
    </row>
    <row r="47" spans="1:10" ht="17.25" customHeight="1">
      <c r="A47" s="2" t="s">
        <v>27</v>
      </c>
      <c r="B47" s="3" t="s">
        <v>1</v>
      </c>
      <c r="C47" s="25">
        <v>100</v>
      </c>
      <c r="D47" s="25">
        <v>100</v>
      </c>
      <c r="E47" s="25">
        <v>100</v>
      </c>
      <c r="F47" s="57">
        <v>100</v>
      </c>
      <c r="G47" s="57">
        <v>94276.3</v>
      </c>
      <c r="H47" s="57">
        <v>92747.6</v>
      </c>
      <c r="I47" s="77">
        <f>H47/G47</f>
        <v>0.9837848960979589</v>
      </c>
      <c r="J47" s="59" t="s">
        <v>15</v>
      </c>
    </row>
    <row r="48" spans="1:10" ht="26.25" customHeight="1">
      <c r="A48" s="6" t="s">
        <v>28</v>
      </c>
      <c r="B48" s="3" t="s">
        <v>1</v>
      </c>
      <c r="C48" s="25">
        <v>0.2</v>
      </c>
      <c r="D48" s="25">
        <v>0.2</v>
      </c>
      <c r="E48" s="25">
        <v>100</v>
      </c>
      <c r="F48" s="58"/>
      <c r="G48" s="58"/>
      <c r="H48" s="58"/>
      <c r="I48" s="78"/>
      <c r="J48" s="60"/>
    </row>
    <row r="49" spans="1:10" ht="17.25" customHeight="1">
      <c r="A49" s="6" t="s">
        <v>29</v>
      </c>
      <c r="B49" s="3" t="s">
        <v>1</v>
      </c>
      <c r="C49" s="25">
        <v>106</v>
      </c>
      <c r="D49" s="25">
        <v>106</v>
      </c>
      <c r="E49" s="25">
        <v>100</v>
      </c>
      <c r="F49" s="58"/>
      <c r="G49" s="58"/>
      <c r="H49" s="58"/>
      <c r="I49" s="78"/>
      <c r="J49" s="60"/>
    </row>
    <row r="50" spans="1:10" ht="27" customHeight="1">
      <c r="A50" s="6" t="s">
        <v>30</v>
      </c>
      <c r="B50" s="3" t="s">
        <v>1</v>
      </c>
      <c r="C50" s="25">
        <v>0.21</v>
      </c>
      <c r="D50" s="25">
        <v>0.21</v>
      </c>
      <c r="E50" s="25">
        <v>100</v>
      </c>
      <c r="F50" s="58"/>
      <c r="G50" s="58"/>
      <c r="H50" s="58"/>
      <c r="I50" s="78"/>
      <c r="J50" s="60"/>
    </row>
    <row r="51" spans="1:10" ht="28.5" customHeight="1">
      <c r="A51" s="6" t="s">
        <v>31</v>
      </c>
      <c r="B51" s="3" t="s">
        <v>1</v>
      </c>
      <c r="C51" s="25">
        <v>33.5</v>
      </c>
      <c r="D51" s="25">
        <v>33.5</v>
      </c>
      <c r="E51" s="25">
        <v>100</v>
      </c>
      <c r="F51" s="58"/>
      <c r="G51" s="58"/>
      <c r="H51" s="58"/>
      <c r="I51" s="78"/>
      <c r="J51" s="60"/>
    </row>
    <row r="52" spans="1:10" ht="14.25">
      <c r="A52" s="35" t="s">
        <v>65</v>
      </c>
      <c r="B52" s="76"/>
      <c r="C52" s="76"/>
      <c r="D52" s="76"/>
      <c r="E52" s="76"/>
      <c r="F52" s="76"/>
      <c r="G52" s="76"/>
      <c r="H52" s="76"/>
      <c r="I52" s="30"/>
      <c r="J52" s="30"/>
    </row>
    <row r="53" spans="1:10" ht="18" customHeight="1">
      <c r="A53" s="2" t="s">
        <v>37</v>
      </c>
      <c r="B53" s="3" t="s">
        <v>1</v>
      </c>
      <c r="C53" s="26">
        <v>28</v>
      </c>
      <c r="D53" s="26">
        <v>28</v>
      </c>
      <c r="E53" s="27">
        <v>100</v>
      </c>
      <c r="F53" s="71">
        <v>100</v>
      </c>
      <c r="G53" s="73">
        <v>34737</v>
      </c>
      <c r="H53" s="73">
        <v>34737</v>
      </c>
      <c r="I53" s="52">
        <v>100</v>
      </c>
      <c r="J53" s="69" t="s">
        <v>15</v>
      </c>
    </row>
    <row r="54" spans="1:10" ht="30" customHeight="1">
      <c r="A54" s="2" t="s">
        <v>38</v>
      </c>
      <c r="B54" s="3" t="s">
        <v>1</v>
      </c>
      <c r="C54" s="26">
        <v>17.8</v>
      </c>
      <c r="D54" s="26">
        <v>17.8</v>
      </c>
      <c r="E54" s="27">
        <v>100</v>
      </c>
      <c r="F54" s="72"/>
      <c r="G54" s="74"/>
      <c r="H54" s="74"/>
      <c r="I54" s="53"/>
      <c r="J54" s="70"/>
    </row>
    <row r="55" spans="1:10" ht="25.5">
      <c r="A55" s="2" t="s">
        <v>39</v>
      </c>
      <c r="B55" s="3" t="s">
        <v>1</v>
      </c>
      <c r="C55" s="27">
        <v>20.8</v>
      </c>
      <c r="D55" s="27">
        <v>17.5</v>
      </c>
      <c r="E55" s="27">
        <v>118</v>
      </c>
      <c r="F55" s="72"/>
      <c r="G55" s="74"/>
      <c r="H55" s="74"/>
      <c r="I55" s="53"/>
      <c r="J55" s="70"/>
    </row>
    <row r="56" spans="1:10" ht="25.5">
      <c r="A56" s="2" t="s">
        <v>40</v>
      </c>
      <c r="B56" s="3" t="s">
        <v>1</v>
      </c>
      <c r="C56" s="27">
        <v>21.4</v>
      </c>
      <c r="D56" s="27">
        <v>17</v>
      </c>
      <c r="E56" s="27">
        <v>125</v>
      </c>
      <c r="F56" s="72"/>
      <c r="G56" s="74"/>
      <c r="H56" s="74"/>
      <c r="I56" s="53"/>
      <c r="J56" s="70"/>
    </row>
    <row r="57" spans="1:10" ht="13.5" customHeight="1">
      <c r="A57" s="32" t="s">
        <v>68</v>
      </c>
      <c r="B57" s="32"/>
      <c r="C57" s="32"/>
      <c r="D57" s="32"/>
      <c r="E57" s="32"/>
      <c r="F57" s="32"/>
      <c r="G57" s="32"/>
      <c r="H57" s="32"/>
      <c r="I57" s="32"/>
      <c r="J57" s="32"/>
    </row>
    <row r="58" spans="1:10" ht="14.25" customHeight="1">
      <c r="A58" s="33" t="s">
        <v>107</v>
      </c>
      <c r="B58" s="33"/>
      <c r="C58" s="33"/>
      <c r="D58" s="33"/>
      <c r="E58" s="33"/>
      <c r="F58" s="33"/>
      <c r="G58" s="33"/>
      <c r="H58" s="33"/>
      <c r="I58" s="33"/>
      <c r="J58" s="33"/>
    </row>
    <row r="59" spans="1:10" ht="27" customHeight="1">
      <c r="A59" s="3" t="s">
        <v>45</v>
      </c>
      <c r="B59" s="5" t="s">
        <v>1</v>
      </c>
      <c r="C59" s="12" t="s">
        <v>70</v>
      </c>
      <c r="D59" s="13">
        <v>53</v>
      </c>
      <c r="E59" s="13">
        <v>100</v>
      </c>
      <c r="F59" s="75" t="s">
        <v>87</v>
      </c>
      <c r="G59" s="44">
        <v>160.2</v>
      </c>
      <c r="H59" s="44">
        <v>160.2</v>
      </c>
      <c r="I59" s="44">
        <v>100</v>
      </c>
      <c r="J59" s="48" t="s">
        <v>102</v>
      </c>
    </row>
    <row r="60" spans="1:10" ht="25.5" customHeight="1">
      <c r="A60" s="3" t="s">
        <v>46</v>
      </c>
      <c r="B60" s="5" t="s">
        <v>1</v>
      </c>
      <c r="C60" s="12" t="s">
        <v>73</v>
      </c>
      <c r="D60" s="13">
        <v>114</v>
      </c>
      <c r="E60" s="13">
        <v>100</v>
      </c>
      <c r="F60" s="75"/>
      <c r="G60" s="44"/>
      <c r="H60" s="44"/>
      <c r="I60" s="44"/>
      <c r="J60" s="48"/>
    </row>
    <row r="61" spans="1:10" ht="25.5">
      <c r="A61" s="3" t="s">
        <v>47</v>
      </c>
      <c r="B61" s="5" t="s">
        <v>1</v>
      </c>
      <c r="C61" s="18">
        <v>70</v>
      </c>
      <c r="D61" s="13">
        <v>90</v>
      </c>
      <c r="E61" s="13">
        <v>100</v>
      </c>
      <c r="F61" s="75"/>
      <c r="G61" s="44"/>
      <c r="H61" s="44"/>
      <c r="I61" s="44"/>
      <c r="J61" s="48"/>
    </row>
    <row r="62" spans="1:10" ht="25.5">
      <c r="A62" s="14" t="s">
        <v>48</v>
      </c>
      <c r="B62" s="5" t="s">
        <v>1</v>
      </c>
      <c r="C62" s="15">
        <v>0</v>
      </c>
      <c r="D62" s="13">
        <v>0</v>
      </c>
      <c r="E62" s="13">
        <v>100</v>
      </c>
      <c r="F62" s="75"/>
      <c r="G62" s="44"/>
      <c r="H62" s="44"/>
      <c r="I62" s="44"/>
      <c r="J62" s="48"/>
    </row>
    <row r="63" spans="1:10" ht="25.5">
      <c r="A63" s="2" t="s">
        <v>49</v>
      </c>
      <c r="B63" s="5" t="s">
        <v>1</v>
      </c>
      <c r="C63" s="20">
        <v>100</v>
      </c>
      <c r="D63" s="13">
        <v>100</v>
      </c>
      <c r="E63" s="13">
        <v>100</v>
      </c>
      <c r="F63" s="75"/>
      <c r="G63" s="44"/>
      <c r="H63" s="44"/>
      <c r="I63" s="44"/>
      <c r="J63" s="48"/>
    </row>
    <row r="64" spans="1:10" ht="38.25">
      <c r="A64" s="16" t="s">
        <v>50</v>
      </c>
      <c r="B64" s="5" t="s">
        <v>1</v>
      </c>
      <c r="C64" s="20">
        <v>100</v>
      </c>
      <c r="D64" s="13">
        <v>100</v>
      </c>
      <c r="E64" s="13">
        <v>100</v>
      </c>
      <c r="F64" s="75"/>
      <c r="G64" s="44"/>
      <c r="H64" s="44"/>
      <c r="I64" s="44"/>
      <c r="J64" s="48"/>
    </row>
    <row r="65" spans="1:10" ht="51">
      <c r="A65" s="2" t="s">
        <v>51</v>
      </c>
      <c r="B65" s="5" t="s">
        <v>1</v>
      </c>
      <c r="C65" s="15" t="s">
        <v>71</v>
      </c>
      <c r="D65" s="13">
        <v>31.5</v>
      </c>
      <c r="E65" s="13">
        <v>100</v>
      </c>
      <c r="F65" s="75"/>
      <c r="G65" s="44"/>
      <c r="H65" s="44"/>
      <c r="I65" s="44"/>
      <c r="J65" s="48"/>
    </row>
    <row r="66" spans="1:10" ht="25.5">
      <c r="A66" s="2" t="s">
        <v>52</v>
      </c>
      <c r="B66" s="5" t="s">
        <v>1</v>
      </c>
      <c r="C66" s="15" t="s">
        <v>72</v>
      </c>
      <c r="D66" s="13">
        <v>0.02</v>
      </c>
      <c r="E66" s="13">
        <v>100</v>
      </c>
      <c r="F66" s="75"/>
      <c r="G66" s="44"/>
      <c r="H66" s="44"/>
      <c r="I66" s="44"/>
      <c r="J66" s="48"/>
    </row>
    <row r="67" spans="1:10" ht="12.75" customHeight="1">
      <c r="A67" s="17" t="s">
        <v>53</v>
      </c>
      <c r="B67" s="5" t="s">
        <v>1</v>
      </c>
      <c r="C67" s="20">
        <v>100</v>
      </c>
      <c r="D67" s="13">
        <v>100</v>
      </c>
      <c r="E67" s="13">
        <v>100</v>
      </c>
      <c r="F67" s="75"/>
      <c r="G67" s="44"/>
      <c r="H67" s="44"/>
      <c r="I67" s="44"/>
      <c r="J67" s="48"/>
    </row>
    <row r="68" spans="1:10" ht="38.25">
      <c r="A68" s="14" t="s">
        <v>54</v>
      </c>
      <c r="B68" s="5" t="s">
        <v>1</v>
      </c>
      <c r="C68" s="20">
        <v>100</v>
      </c>
      <c r="D68" s="13">
        <v>100</v>
      </c>
      <c r="E68" s="13">
        <v>100</v>
      </c>
      <c r="F68" s="75"/>
      <c r="G68" s="44"/>
      <c r="H68" s="44"/>
      <c r="I68" s="44"/>
      <c r="J68" s="48"/>
    </row>
    <row r="69" spans="1:10" ht="25.5">
      <c r="A69" s="14" t="s">
        <v>74</v>
      </c>
      <c r="B69" s="5" t="s">
        <v>1</v>
      </c>
      <c r="C69" s="19" t="s">
        <v>80</v>
      </c>
      <c r="D69" s="19">
        <v>-7</v>
      </c>
      <c r="E69" s="19">
        <v>93</v>
      </c>
      <c r="F69" s="75"/>
      <c r="G69" s="44"/>
      <c r="H69" s="44"/>
      <c r="I69" s="44"/>
      <c r="J69" s="48"/>
    </row>
    <row r="70" spans="1:10" ht="25.5">
      <c r="A70" s="14" t="s">
        <v>75</v>
      </c>
      <c r="B70" s="5" t="s">
        <v>1</v>
      </c>
      <c r="C70" s="19" t="s">
        <v>78</v>
      </c>
      <c r="D70" s="19">
        <v>131</v>
      </c>
      <c r="E70" s="19">
        <v>73</v>
      </c>
      <c r="F70" s="75"/>
      <c r="G70" s="44"/>
      <c r="H70" s="44"/>
      <c r="I70" s="44"/>
      <c r="J70" s="48"/>
    </row>
    <row r="71" spans="1:10" ht="25.5">
      <c r="A71" s="14" t="s">
        <v>76</v>
      </c>
      <c r="B71" s="5" t="s">
        <v>1</v>
      </c>
      <c r="C71" s="19" t="s">
        <v>79</v>
      </c>
      <c r="D71" s="19">
        <v>0</v>
      </c>
      <c r="E71" s="19">
        <v>100</v>
      </c>
      <c r="F71" s="75"/>
      <c r="G71" s="44"/>
      <c r="H71" s="44"/>
      <c r="I71" s="44"/>
      <c r="J71" s="48"/>
    </row>
    <row r="72" spans="1:10" ht="25.5">
      <c r="A72" s="14" t="s">
        <v>77</v>
      </c>
      <c r="B72" s="5" t="s">
        <v>1</v>
      </c>
      <c r="C72" s="19">
        <v>100</v>
      </c>
      <c r="D72" s="19">
        <v>100</v>
      </c>
      <c r="E72" s="19">
        <v>100</v>
      </c>
      <c r="F72" s="75"/>
      <c r="G72" s="44"/>
      <c r="H72" s="44"/>
      <c r="I72" s="44"/>
      <c r="J72" s="48"/>
    </row>
    <row r="73" spans="1:10" ht="15" customHeight="1">
      <c r="A73" s="42" t="s">
        <v>86</v>
      </c>
      <c r="B73" s="43"/>
      <c r="C73" s="43"/>
      <c r="D73" s="43"/>
      <c r="E73" s="43"/>
      <c r="F73" s="43"/>
      <c r="G73" s="43"/>
      <c r="H73" s="43"/>
      <c r="I73" s="43"/>
      <c r="J73" s="43"/>
    </row>
    <row r="74" spans="1:10" ht="14.25" customHeight="1">
      <c r="A74" s="35" t="s">
        <v>82</v>
      </c>
      <c r="B74" s="36"/>
      <c r="C74" s="36"/>
      <c r="D74" s="36"/>
      <c r="E74" s="36"/>
      <c r="F74" s="36"/>
      <c r="G74" s="36"/>
      <c r="H74" s="36"/>
      <c r="I74" s="36"/>
      <c r="J74" s="36"/>
    </row>
    <row r="75" spans="1:10" ht="53.25" customHeight="1">
      <c r="A75" s="2" t="s">
        <v>113</v>
      </c>
      <c r="B75" s="3" t="s">
        <v>85</v>
      </c>
      <c r="C75" s="21">
        <v>62</v>
      </c>
      <c r="D75" s="21">
        <v>48</v>
      </c>
      <c r="E75" s="5">
        <v>77.4</v>
      </c>
      <c r="F75" s="37" t="s">
        <v>88</v>
      </c>
      <c r="G75" s="39">
        <v>1149.5</v>
      </c>
      <c r="H75" s="39">
        <v>901.5</v>
      </c>
      <c r="I75" s="41">
        <v>78.4</v>
      </c>
      <c r="J75" s="34" t="s">
        <v>32</v>
      </c>
    </row>
    <row r="76" spans="1:10" ht="25.5">
      <c r="A76" s="2" t="s">
        <v>83</v>
      </c>
      <c r="B76" s="3" t="s">
        <v>85</v>
      </c>
      <c r="C76" s="8">
        <v>116</v>
      </c>
      <c r="D76" s="8">
        <v>116</v>
      </c>
      <c r="E76" s="5">
        <v>100</v>
      </c>
      <c r="F76" s="38"/>
      <c r="G76" s="40"/>
      <c r="H76" s="40"/>
      <c r="I76" s="41"/>
      <c r="J76" s="34"/>
    </row>
    <row r="77" spans="1:10" ht="25.5">
      <c r="A77" s="2" t="s">
        <v>84</v>
      </c>
      <c r="B77" s="3" t="s">
        <v>85</v>
      </c>
      <c r="C77" s="5">
        <v>18</v>
      </c>
      <c r="D77" s="5">
        <v>18</v>
      </c>
      <c r="E77" s="5">
        <v>100</v>
      </c>
      <c r="F77" s="38"/>
      <c r="G77" s="40"/>
      <c r="H77" s="40"/>
      <c r="I77" s="41"/>
      <c r="J77" s="34"/>
    </row>
    <row r="78" spans="1:10" ht="51">
      <c r="A78" s="2" t="s">
        <v>104</v>
      </c>
      <c r="B78" s="3" t="s">
        <v>85</v>
      </c>
      <c r="C78" s="5">
        <v>33</v>
      </c>
      <c r="D78" s="5">
        <v>38</v>
      </c>
      <c r="E78" s="5">
        <v>115.2</v>
      </c>
      <c r="F78" s="38"/>
      <c r="G78" s="40"/>
      <c r="H78" s="40"/>
      <c r="I78" s="41"/>
      <c r="J78" s="34"/>
    </row>
    <row r="79" spans="1:10" ht="13.5" customHeight="1">
      <c r="A79" s="42" t="s">
        <v>86</v>
      </c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2.75">
      <c r="A80" s="35" t="s">
        <v>96</v>
      </c>
      <c r="B80" s="36"/>
      <c r="C80" s="36"/>
      <c r="D80" s="36"/>
      <c r="E80" s="36"/>
      <c r="F80" s="36"/>
      <c r="G80" s="36"/>
      <c r="H80" s="36"/>
      <c r="I80" s="36"/>
      <c r="J80" s="36"/>
    </row>
    <row r="81" spans="1:10" ht="25.5">
      <c r="A81" s="2" t="s">
        <v>98</v>
      </c>
      <c r="B81" s="3" t="s">
        <v>85</v>
      </c>
      <c r="C81" s="23">
        <v>15</v>
      </c>
      <c r="D81" s="23">
        <v>24</v>
      </c>
      <c r="E81" s="5">
        <v>100</v>
      </c>
      <c r="F81" s="37">
        <v>100</v>
      </c>
      <c r="G81" s="39">
        <v>2581.7</v>
      </c>
      <c r="H81" s="39">
        <v>1191.2</v>
      </c>
      <c r="I81" s="41">
        <v>46.14</v>
      </c>
      <c r="J81" s="34" t="s">
        <v>32</v>
      </c>
    </row>
    <row r="82" spans="1:10" ht="25.5">
      <c r="A82" s="2" t="s">
        <v>99</v>
      </c>
      <c r="B82" s="3" t="s">
        <v>85</v>
      </c>
      <c r="C82" s="24">
        <v>7</v>
      </c>
      <c r="D82" s="24">
        <v>14.6</v>
      </c>
      <c r="E82" s="5">
        <v>209</v>
      </c>
      <c r="F82" s="38"/>
      <c r="G82" s="40"/>
      <c r="H82" s="40"/>
      <c r="I82" s="41"/>
      <c r="J82" s="34"/>
    </row>
    <row r="83" spans="1:10" ht="15.75" customHeight="1">
      <c r="A83" s="2" t="s">
        <v>97</v>
      </c>
      <c r="B83" s="22" t="s">
        <v>101</v>
      </c>
      <c r="C83" s="5">
        <v>166</v>
      </c>
      <c r="D83" s="5">
        <v>166</v>
      </c>
      <c r="E83" s="5">
        <v>100</v>
      </c>
      <c r="F83" s="38"/>
      <c r="G83" s="40"/>
      <c r="H83" s="40"/>
      <c r="I83" s="41"/>
      <c r="J83" s="34"/>
    </row>
    <row r="84" spans="1:10" ht="65.25" customHeight="1">
      <c r="A84" s="2" t="s">
        <v>100</v>
      </c>
      <c r="B84" s="3" t="s">
        <v>85</v>
      </c>
      <c r="C84" s="5">
        <v>2</v>
      </c>
      <c r="D84" s="5">
        <v>2</v>
      </c>
      <c r="E84" s="5">
        <v>100</v>
      </c>
      <c r="F84" s="38"/>
      <c r="G84" s="40"/>
      <c r="H84" s="40"/>
      <c r="I84" s="41"/>
      <c r="J84" s="34"/>
    </row>
    <row r="85" spans="1:10" ht="12.75">
      <c r="A85" s="9"/>
      <c r="B85" s="9"/>
      <c r="C85" s="9"/>
      <c r="D85" s="9"/>
      <c r="E85" s="9"/>
      <c r="F85" s="9"/>
      <c r="G85" s="28">
        <f>SUM(G7,G21,G24,G26,G29,G36,G42,G47,G54,G53,G59,G75,G81)</f>
        <v>710300.82</v>
      </c>
      <c r="H85" s="28">
        <f>SUM(H7,H21,H24,H26,H29,H36,H42,H47,H54,H53,H59,H75,H81)</f>
        <v>606759.6799999999</v>
      </c>
      <c r="I85" s="29">
        <f>100%/(G85/H85)</f>
        <v>0.8542291701141496</v>
      </c>
      <c r="J85" s="4"/>
    </row>
    <row r="86" spans="1:10" ht="12.75">
      <c r="A86" s="9"/>
      <c r="B86" s="9"/>
      <c r="C86" s="9"/>
      <c r="D86" s="9"/>
      <c r="E86" s="9"/>
      <c r="F86" s="9"/>
      <c r="G86" s="9"/>
      <c r="H86" s="9"/>
      <c r="I86" s="9"/>
      <c r="J86" s="4"/>
    </row>
    <row r="87" spans="1:10" ht="12.75">
      <c r="A87" s="9"/>
      <c r="B87" s="9"/>
      <c r="C87" s="9"/>
      <c r="D87" s="9"/>
      <c r="E87" s="9"/>
      <c r="F87" s="9"/>
      <c r="G87" s="9"/>
      <c r="H87" s="9"/>
      <c r="I87" s="9"/>
      <c r="J87" s="4"/>
    </row>
    <row r="88" spans="1:9" ht="12.7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2.7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2.7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2.7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2.7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2.7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2.7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2.7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2.7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2.7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2.7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2.7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2.7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2.7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2.7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2.7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2.7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2.7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2.7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2.75">
      <c r="A107" s="10"/>
      <c r="B107" s="10"/>
      <c r="C107" s="10"/>
      <c r="D107" s="10"/>
      <c r="E107" s="10"/>
      <c r="F107" s="10"/>
      <c r="G107" s="10"/>
      <c r="H107" s="10"/>
      <c r="I107" s="10"/>
    </row>
  </sheetData>
  <sheetProtection/>
  <mergeCells count="79">
    <mergeCell ref="A28:J28"/>
    <mergeCell ref="F29:F33"/>
    <mergeCell ref="G29:G33"/>
    <mergeCell ref="H29:H33"/>
    <mergeCell ref="I29:I33"/>
    <mergeCell ref="J29:J33"/>
    <mergeCell ref="I21:I22"/>
    <mergeCell ref="J21:J22"/>
    <mergeCell ref="I7:I19"/>
    <mergeCell ref="A25:J25"/>
    <mergeCell ref="F7:F19"/>
    <mergeCell ref="G7:G19"/>
    <mergeCell ref="H7:H19"/>
    <mergeCell ref="A23:J23"/>
    <mergeCell ref="G21:G22"/>
    <mergeCell ref="H21:H22"/>
    <mergeCell ref="F26:F27"/>
    <mergeCell ref="G26:G27"/>
    <mergeCell ref="H26:H27"/>
    <mergeCell ref="I26:I27"/>
    <mergeCell ref="J26:J27"/>
    <mergeCell ref="F59:F72"/>
    <mergeCell ref="G59:G72"/>
    <mergeCell ref="H59:H72"/>
    <mergeCell ref="I59:I72"/>
    <mergeCell ref="J59:J72"/>
    <mergeCell ref="A52:H52"/>
    <mergeCell ref="I47:I51"/>
    <mergeCell ref="J36:J39"/>
    <mergeCell ref="G36:G39"/>
    <mergeCell ref="A6:J6"/>
    <mergeCell ref="J53:J56"/>
    <mergeCell ref="F53:F56"/>
    <mergeCell ref="G53:G56"/>
    <mergeCell ref="H53:H56"/>
    <mergeCell ref="J7:J19"/>
    <mergeCell ref="A20:J20"/>
    <mergeCell ref="F21:F22"/>
    <mergeCell ref="I42:I45"/>
    <mergeCell ref="H47:H51"/>
    <mergeCell ref="A1:J1"/>
    <mergeCell ref="G2:I2"/>
    <mergeCell ref="J2:J3"/>
    <mergeCell ref="A5:J5"/>
    <mergeCell ref="B2:B3"/>
    <mergeCell ref="A2:A3"/>
    <mergeCell ref="C2:F2"/>
    <mergeCell ref="A57:J57"/>
    <mergeCell ref="A58:J58"/>
    <mergeCell ref="A40:J40"/>
    <mergeCell ref="A41:J41"/>
    <mergeCell ref="I53:I56"/>
    <mergeCell ref="A46:J46"/>
    <mergeCell ref="F47:F51"/>
    <mergeCell ref="G47:G51"/>
    <mergeCell ref="J47:J51"/>
    <mergeCell ref="F42:F45"/>
    <mergeCell ref="G42:G45"/>
    <mergeCell ref="H42:H45"/>
    <mergeCell ref="A34:J34"/>
    <mergeCell ref="A35:J35"/>
    <mergeCell ref="F36:F39"/>
    <mergeCell ref="J42:J45"/>
    <mergeCell ref="H36:H39"/>
    <mergeCell ref="I36:I39"/>
    <mergeCell ref="A73:J73"/>
    <mergeCell ref="I75:I78"/>
    <mergeCell ref="J75:J78"/>
    <mergeCell ref="F75:F78"/>
    <mergeCell ref="G75:G78"/>
    <mergeCell ref="H75:H78"/>
    <mergeCell ref="J81:J84"/>
    <mergeCell ref="A74:J74"/>
    <mergeCell ref="F81:F84"/>
    <mergeCell ref="G81:G84"/>
    <mergeCell ref="H81:H84"/>
    <mergeCell ref="I81:I84"/>
    <mergeCell ref="A79:J79"/>
    <mergeCell ref="A80:J80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600" verticalDpi="600" orientation="landscape" paperSize="9" scale="78" r:id="rId1"/>
  <rowBreaks count="3" manualBreakCount="3">
    <brk id="22" max="255" man="1"/>
    <brk id="56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econ-1</dc:creator>
  <cp:keywords/>
  <dc:description/>
  <cp:lastModifiedBy>econ-1</cp:lastModifiedBy>
  <cp:lastPrinted>2018-03-20T06:51:20Z</cp:lastPrinted>
  <dcterms:created xsi:type="dcterms:W3CDTF">2015-03-02T08:11:58Z</dcterms:created>
  <dcterms:modified xsi:type="dcterms:W3CDTF">2018-03-20T08:12:33Z</dcterms:modified>
  <cp:category/>
  <cp:version/>
  <cp:contentType/>
  <cp:contentStatus/>
</cp:coreProperties>
</file>